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84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0" i="1" l="1"/>
  <c r="C9" i="1"/>
  <c r="C8" i="1"/>
  <c r="B20" i="1" l="1"/>
  <c r="B19" i="1"/>
  <c r="B18" i="1"/>
  <c r="B17" i="1"/>
  <c r="B16" i="1"/>
  <c r="B12" i="1"/>
  <c r="B13" i="1" l="1"/>
  <c r="C13" i="1" s="1"/>
  <c r="B14" i="1" l="1"/>
  <c r="C14" i="1" l="1"/>
  <c r="B11" i="1"/>
  <c r="B7" i="1" s="1"/>
  <c r="C11" i="1" l="1"/>
  <c r="B15" i="1"/>
  <c r="C15" i="1" s="1"/>
</calcChain>
</file>

<file path=xl/sharedStrings.xml><?xml version="1.0" encoding="utf-8"?>
<sst xmlns="http://schemas.openxmlformats.org/spreadsheetml/2006/main" count="32" uniqueCount="32">
  <si>
    <t>科目</t>
    <phoneticPr fontId="1" type="noConversion"/>
  </si>
  <si>
    <t>预算经费</t>
    <phoneticPr fontId="1" type="noConversion"/>
  </si>
  <si>
    <t>备注</t>
    <phoneticPr fontId="1" type="noConversion"/>
  </si>
  <si>
    <t>一、间接成本</t>
    <phoneticPr fontId="1" type="noConversion"/>
  </si>
  <si>
    <t>二、绩效支出</t>
    <phoneticPr fontId="1" type="noConversion"/>
  </si>
  <si>
    <t>三、项目组运行成本</t>
    <phoneticPr fontId="1" type="noConversion"/>
  </si>
  <si>
    <t>对“三、项目组运行成本”进行细化</t>
    <phoneticPr fontId="1" type="noConversion"/>
  </si>
  <si>
    <t>预算占间接经费比例</t>
    <phoneticPr fontId="1" type="noConversion"/>
  </si>
  <si>
    <t>绩效支出总额的30%于结题验收通过后发放</t>
    <phoneticPr fontId="1" type="noConversion"/>
  </si>
  <si>
    <r>
      <t xml:space="preserve"> </t>
    </r>
    <r>
      <rPr>
        <b/>
        <sz val="12"/>
        <color theme="1"/>
        <rFont val="宋体"/>
        <family val="3"/>
        <charset val="134"/>
      </rPr>
      <t>单位：元</t>
    </r>
    <phoneticPr fontId="1" type="noConversion"/>
  </si>
  <si>
    <t>北京师范大学间接经费预算表（国自然、重点研发等适用）</t>
    <phoneticPr fontId="1" type="noConversion"/>
  </si>
  <si>
    <t xml:space="preserve">    1.学校成本计提</t>
    <phoneticPr fontId="1" type="noConversion"/>
  </si>
  <si>
    <t xml:space="preserve">    2.二级单位成本计提</t>
    <phoneticPr fontId="1" type="noConversion"/>
  </si>
  <si>
    <t xml:space="preserve">    1.项目组绩效支出</t>
    <phoneticPr fontId="1" type="noConversion"/>
  </si>
  <si>
    <t xml:space="preserve">    2.学校计提</t>
    <phoneticPr fontId="1" type="noConversion"/>
  </si>
  <si>
    <t xml:space="preserve">    3.二级单位计提</t>
    <phoneticPr fontId="1" type="noConversion"/>
  </si>
  <si>
    <t xml:space="preserve">    1.办公费</t>
    <phoneticPr fontId="1" type="noConversion"/>
  </si>
  <si>
    <t xml:space="preserve">    2.邮电通讯费</t>
    <phoneticPr fontId="1" type="noConversion"/>
  </si>
  <si>
    <t xml:space="preserve">    3.办公设备购置费</t>
    <phoneticPr fontId="1" type="noConversion"/>
  </si>
  <si>
    <t xml:space="preserve">    4.审计费</t>
    <phoneticPr fontId="1" type="noConversion"/>
  </si>
  <si>
    <t>间接经费总额</t>
    <phoneticPr fontId="1" type="noConversion"/>
  </si>
  <si>
    <t>任务书中总间接经费</t>
    <phoneticPr fontId="1" type="noConversion"/>
  </si>
  <si>
    <t>外拨间接经费</t>
    <phoneticPr fontId="1" type="noConversion"/>
  </si>
  <si>
    <t>间接经费预算经费</t>
    <phoneticPr fontId="1" type="noConversion"/>
  </si>
  <si>
    <t>预算经费=间接经费总额-外拨间接经费</t>
    <phoneticPr fontId="1" type="noConversion"/>
  </si>
  <si>
    <t>特指拨给任务书中合作者的间接经费总额</t>
    <phoneticPr fontId="1" type="noConversion"/>
  </si>
  <si>
    <r>
      <t>外拨间接经费，共计给</t>
    </r>
    <r>
      <rPr>
        <u/>
        <sz val="12"/>
        <color theme="1"/>
        <rFont val="宋体"/>
        <family val="3"/>
        <charset val="134"/>
      </rPr>
      <t xml:space="preserve">                </t>
    </r>
    <r>
      <rPr>
        <sz val="12"/>
        <color theme="1"/>
        <rFont val="宋体"/>
        <family val="3"/>
        <charset val="134"/>
      </rPr>
      <t>（合作单位）外拨</t>
    </r>
    <r>
      <rPr>
        <u/>
        <sz val="12"/>
        <color theme="1"/>
        <rFont val="宋体"/>
        <family val="3"/>
        <charset val="134"/>
      </rPr>
      <t xml:space="preserve">       元</t>
    </r>
    <r>
      <rPr>
        <sz val="12"/>
        <color theme="1"/>
        <rFont val="宋体"/>
        <family val="3"/>
        <charset val="134"/>
      </rPr>
      <t>间接经费。
共分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次拨款：1.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 </t>
    </r>
    <r>
      <rPr>
        <sz val="12"/>
        <color theme="1"/>
        <rFont val="宋体"/>
        <family val="3"/>
        <charset val="134"/>
      </rPr>
      <t>；2.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元</t>
    </r>
    <r>
      <rPr>
        <sz val="12"/>
        <color theme="1"/>
        <rFont val="宋体"/>
        <family val="3"/>
        <charset val="134"/>
      </rPr>
      <t>；
                  3.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</t>
    </r>
    <r>
      <rPr>
        <sz val="12"/>
        <color theme="1"/>
        <rFont val="宋体"/>
        <family val="3"/>
        <charset val="134"/>
      </rPr>
      <t>；4.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</t>
    </r>
    <r>
      <rPr>
        <sz val="12"/>
        <color theme="1"/>
        <rFont val="宋体"/>
        <family val="3"/>
        <charset val="134"/>
      </rPr>
      <t>；
                  5.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年外拨</t>
    </r>
    <r>
      <rPr>
        <u/>
        <sz val="12"/>
        <color theme="1"/>
        <rFont val="宋体"/>
        <family val="3"/>
        <charset val="134"/>
      </rPr>
      <t xml:space="preserve">        元</t>
    </r>
    <r>
      <rPr>
        <sz val="12"/>
        <color theme="1"/>
        <rFont val="宋体"/>
        <family val="3"/>
        <charset val="134"/>
      </rPr>
      <t>。</t>
    </r>
    <phoneticPr fontId="1" type="noConversion"/>
  </si>
  <si>
    <t>当项目组绩效支出&gt;25%时，学校和学院计提</t>
    <phoneticPr fontId="1" type="noConversion"/>
  </si>
  <si>
    <t xml:space="preserve">    5.其他</t>
    <phoneticPr fontId="1" type="noConversion"/>
  </si>
  <si>
    <t xml:space="preserve">项目负责人签字：                                    年   月   日      </t>
    <phoneticPr fontId="1" type="noConversion"/>
  </si>
  <si>
    <t>项目/课题名称：                                         
财务核算账号：                         执行期限：                       
项目类型：□ 国家重点研发计划         □国家自然基金
联系人姓名和电话：</t>
    <phoneticPr fontId="1" type="noConversion"/>
  </si>
  <si>
    <t>院系公章：                科研院公章：　　  　　　财务部门公章：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</si>
</sst>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u/>
      <sz val="12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right" vertical="center" wrapText="1"/>
    </xf>
    <xf numFmtId="176" fontId="2" fillId="0" borderId="1" xfId="0" applyNumberFormat="1" applyFont="1" applyBorder="1" applyProtection="1">
      <alignment vertical="center"/>
      <protection locked="0"/>
    </xf>
    <xf numFmtId="176" fontId="2" fillId="3" borderId="1" xfId="0" applyNumberFormat="1" applyFont="1" applyFill="1" applyBorder="1" applyProtection="1">
      <alignment vertical="center"/>
    </xf>
    <xf numFmtId="176" fontId="2" fillId="2" borderId="1" xfId="0" applyNumberFormat="1" applyFont="1" applyFill="1" applyBorder="1" applyProtection="1">
      <alignment vertical="center"/>
      <protection locked="0"/>
    </xf>
    <xf numFmtId="10" fontId="2" fillId="3" borderId="1" xfId="0" applyNumberFormat="1" applyFont="1" applyFill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10" fontId="3" fillId="4" borderId="1" xfId="0" applyNumberFormat="1" applyFont="1" applyFill="1" applyBorder="1" applyProtection="1">
      <alignment vertical="center"/>
    </xf>
    <xf numFmtId="176" fontId="3" fillId="4" borderId="1" xfId="0" applyNumberFormat="1" applyFont="1" applyFill="1" applyBorder="1" applyProtection="1">
      <alignment vertical="center"/>
    </xf>
    <xf numFmtId="10" fontId="3" fillId="5" borderId="1" xfId="0" applyNumberFormat="1" applyFont="1" applyFill="1" applyBorder="1" applyProtection="1">
      <alignment vertical="center"/>
    </xf>
    <xf numFmtId="176" fontId="3" fillId="5" borderId="1" xfId="0" applyNumberFormat="1" applyFont="1" applyFill="1" applyBorder="1" applyProtection="1">
      <alignment vertical="center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0" fontId="6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Zeros="0" tabSelected="1" topLeftCell="A16" zoomScaleNormal="100" workbookViewId="0">
      <selection activeCell="A24" sqref="A24:D24"/>
    </sheetView>
  </sheetViews>
  <sheetFormatPr defaultColWidth="8.88671875" defaultRowHeight="14.4"/>
  <cols>
    <col min="1" max="1" width="25.44140625" style="1" customWidth="1"/>
    <col min="2" max="2" width="12.5546875" style="1" customWidth="1"/>
    <col min="3" max="3" width="20.109375" style="1" customWidth="1"/>
    <col min="4" max="4" width="28.44140625" style="1" customWidth="1"/>
    <col min="5" max="16384" width="8.88671875" style="1"/>
  </cols>
  <sheetData>
    <row r="1" spans="1:8" ht="28.95" customHeight="1">
      <c r="A1" s="25" t="s">
        <v>10</v>
      </c>
      <c r="B1" s="25"/>
      <c r="C1" s="25"/>
      <c r="D1" s="25"/>
    </row>
    <row r="2" spans="1:8" s="2" customFormat="1" ht="76.2" customHeight="1">
      <c r="A2" s="26" t="s">
        <v>30</v>
      </c>
      <c r="B2" s="26"/>
      <c r="C2" s="26"/>
      <c r="D2" s="26"/>
    </row>
    <row r="3" spans="1:8" ht="15.6">
      <c r="D3" s="11" t="s">
        <v>9</v>
      </c>
    </row>
    <row r="4" spans="1:8" s="5" customFormat="1" ht="34.950000000000003" customHeight="1">
      <c r="A4" s="3" t="s">
        <v>0</v>
      </c>
      <c r="B4" s="4" t="s">
        <v>7</v>
      </c>
      <c r="C4" s="3" t="s">
        <v>1</v>
      </c>
      <c r="D4" s="3" t="s">
        <v>2</v>
      </c>
    </row>
    <row r="5" spans="1:8" s="5" customFormat="1" ht="34.950000000000003" customHeight="1">
      <c r="A5" s="3" t="s">
        <v>20</v>
      </c>
      <c r="B5" s="15"/>
      <c r="C5" s="18"/>
      <c r="D5" s="17" t="s">
        <v>21</v>
      </c>
    </row>
    <row r="6" spans="1:8" s="5" customFormat="1" ht="34.950000000000003" customHeight="1">
      <c r="A6" s="3" t="s">
        <v>22</v>
      </c>
      <c r="B6" s="15"/>
      <c r="C6" s="18"/>
      <c r="D6" s="17" t="s">
        <v>25</v>
      </c>
    </row>
    <row r="7" spans="1:8" ht="36" customHeight="1">
      <c r="A7" s="3" t="s">
        <v>23</v>
      </c>
      <c r="B7" s="21" t="str">
        <f>IF(C12&lt;&gt;"",B8+B11+B16+B17+B18+B19+B20,"")</f>
        <v/>
      </c>
      <c r="C7" s="22">
        <f>C5-C6</f>
        <v>0</v>
      </c>
      <c r="D7" s="17" t="s">
        <v>24</v>
      </c>
    </row>
    <row r="8" spans="1:8" ht="22.2" customHeight="1">
      <c r="A8" s="7" t="s">
        <v>3</v>
      </c>
      <c r="B8" s="19">
        <v>0.2</v>
      </c>
      <c r="C8" s="20">
        <f>C7*B8</f>
        <v>0</v>
      </c>
      <c r="D8" s="9"/>
    </row>
    <row r="9" spans="1:8" ht="22.2" customHeight="1">
      <c r="A9" s="6" t="s">
        <v>11</v>
      </c>
      <c r="B9" s="15">
        <v>0.1</v>
      </c>
      <c r="C9" s="13">
        <f>C7*B9</f>
        <v>0</v>
      </c>
      <c r="D9" s="9"/>
      <c r="H9" s="16"/>
    </row>
    <row r="10" spans="1:8" ht="22.2" customHeight="1">
      <c r="A10" s="6" t="s">
        <v>12</v>
      </c>
      <c r="B10" s="15">
        <v>0.1</v>
      </c>
      <c r="C10" s="13">
        <f>C7*B10</f>
        <v>0</v>
      </c>
      <c r="D10" s="9"/>
      <c r="H10" s="16"/>
    </row>
    <row r="11" spans="1:8" ht="26.4" customHeight="1">
      <c r="A11" s="7" t="s">
        <v>4</v>
      </c>
      <c r="B11" s="19" t="str">
        <f>IF(C12&lt;&gt;"",SUM(B12:B14),"")</f>
        <v/>
      </c>
      <c r="C11" s="20" t="str">
        <f>IF(C12&lt;&gt;"",B11*C7,"")</f>
        <v/>
      </c>
      <c r="D11" s="17" t="s">
        <v>8</v>
      </c>
      <c r="H11" s="16"/>
    </row>
    <row r="12" spans="1:8" ht="22.2" customHeight="1">
      <c r="A12" s="6" t="s">
        <v>13</v>
      </c>
      <c r="B12" s="15" t="str">
        <f>IF(C12&lt;&gt;"",C12/C7,"")</f>
        <v/>
      </c>
      <c r="C12" s="14"/>
      <c r="D12" s="9"/>
      <c r="H12" s="16"/>
    </row>
    <row r="13" spans="1:8" ht="22.2" customHeight="1">
      <c r="A13" s="6" t="s">
        <v>14</v>
      </c>
      <c r="B13" s="15" t="str">
        <f>IF(C12&lt;&gt;"",IF(B12&lt;25%,0,(B12-25%)/2),"")</f>
        <v/>
      </c>
      <c r="C13" s="13" t="str">
        <f>IF(C12&lt;&gt;"",C7*B13,"")</f>
        <v/>
      </c>
      <c r="D13" s="27" t="s">
        <v>27</v>
      </c>
    </row>
    <row r="14" spans="1:8" ht="22.2" customHeight="1">
      <c r="A14" s="6" t="s">
        <v>15</v>
      </c>
      <c r="B14" s="15" t="str">
        <f>B13</f>
        <v/>
      </c>
      <c r="C14" s="13" t="str">
        <f>IF(C12&lt;&gt;"",C7*B14,"")</f>
        <v/>
      </c>
      <c r="D14" s="27"/>
    </row>
    <row r="15" spans="1:8" ht="27.6" customHeight="1">
      <c r="A15" s="7" t="s">
        <v>5</v>
      </c>
      <c r="B15" s="19" t="str">
        <f>IF(C12&lt;&gt;"",80%-B11,"")</f>
        <v/>
      </c>
      <c r="C15" s="20" t="e">
        <f>IF(C7&lt;&gt;"",B15*C7,"")</f>
        <v>#VALUE!</v>
      </c>
      <c r="D15" s="17" t="s">
        <v>6</v>
      </c>
    </row>
    <row r="16" spans="1:8" ht="22.2" customHeight="1">
      <c r="A16" s="8" t="s">
        <v>16</v>
      </c>
      <c r="B16" s="15" t="e">
        <f>IF(C7&lt;&gt;"",C16/C7,"")</f>
        <v>#DIV/0!</v>
      </c>
      <c r="C16" s="12"/>
      <c r="D16" s="9"/>
    </row>
    <row r="17" spans="1:4" ht="22.2" customHeight="1">
      <c r="A17" s="8" t="s">
        <v>17</v>
      </c>
      <c r="B17" s="15" t="e">
        <f>IF(C7&lt;&gt;"",C17/C7,"")</f>
        <v>#DIV/0!</v>
      </c>
      <c r="C17" s="12"/>
      <c r="D17" s="9"/>
    </row>
    <row r="18" spans="1:4" ht="22.2" customHeight="1">
      <c r="A18" s="8" t="s">
        <v>18</v>
      </c>
      <c r="B18" s="15" t="e">
        <f>IF(C7&lt;&gt;"",C18/C7,"")</f>
        <v>#DIV/0!</v>
      </c>
      <c r="C18" s="12"/>
      <c r="D18" s="9"/>
    </row>
    <row r="19" spans="1:4" ht="22.2" customHeight="1">
      <c r="A19" s="8" t="s">
        <v>19</v>
      </c>
      <c r="B19" s="15" t="e">
        <f>IF(C7&lt;&gt;"",C19/C7,"")</f>
        <v>#DIV/0!</v>
      </c>
      <c r="C19" s="12"/>
      <c r="D19" s="9"/>
    </row>
    <row r="20" spans="1:4" ht="23.4" customHeight="1">
      <c r="A20" s="8" t="s">
        <v>28</v>
      </c>
      <c r="B20" s="15" t="e">
        <f>IF(C7&lt;&gt;"",C20/C7,"")</f>
        <v>#DIV/0!</v>
      </c>
      <c r="C20" s="12"/>
      <c r="D20" s="10"/>
    </row>
    <row r="21" spans="1:4" ht="18.600000000000001" customHeight="1"/>
    <row r="22" spans="1:4" ht="110.4" customHeight="1">
      <c r="A22" s="24" t="s">
        <v>26</v>
      </c>
      <c r="B22" s="28"/>
      <c r="C22" s="28"/>
      <c r="D22" s="28"/>
    </row>
    <row r="23" spans="1:4" ht="40.799999999999997" customHeight="1">
      <c r="A23" s="23" t="s">
        <v>29</v>
      </c>
      <c r="B23" s="23"/>
      <c r="C23" s="23"/>
      <c r="D23" s="23"/>
    </row>
    <row r="24" spans="1:4" ht="43.95" customHeight="1">
      <c r="A24" s="24" t="s">
        <v>31</v>
      </c>
      <c r="B24" s="24"/>
      <c r="C24" s="24"/>
      <c r="D24" s="24"/>
    </row>
  </sheetData>
  <sheetProtection password="CE2A" sheet="1" objects="1" scenarios="1" selectLockedCells="1"/>
  <protectedRanges>
    <protectedRange password="CE28" sqref="B7:B20 C8:C11 C13:C15" name="区域1"/>
  </protectedRanges>
  <mergeCells count="6">
    <mergeCell ref="A23:D23"/>
    <mergeCell ref="A24:D24"/>
    <mergeCell ref="A1:D1"/>
    <mergeCell ref="A2:D2"/>
    <mergeCell ref="D13:D14"/>
    <mergeCell ref="A22:D22"/>
  </mergeCells>
  <phoneticPr fontId="1" type="noConversion"/>
  <dataValidations count="1">
    <dataValidation allowBlank="1" showInputMessage="1" showErrorMessage="1" prompt="必填项" sqref="C7 C1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zxl</cp:lastModifiedBy>
  <cp:lastPrinted>2018-06-19T02:34:19Z</cp:lastPrinted>
  <dcterms:created xsi:type="dcterms:W3CDTF">2017-06-12T07:25:09Z</dcterms:created>
  <dcterms:modified xsi:type="dcterms:W3CDTF">2018-06-25T02:50:46Z</dcterms:modified>
</cp:coreProperties>
</file>